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ger\Desktop\"/>
    </mc:Choice>
  </mc:AlternateContent>
  <xr:revisionPtr revIDLastSave="0" documentId="13_ncr:1_{77F9BF01-9E74-492F-B0F2-D9F300EDEA13}" xr6:coauthVersionLast="47" xr6:coauthVersionMax="47" xr10:uidLastSave="{00000000-0000-0000-0000-000000000000}"/>
  <bookViews>
    <workbookView xWindow="0" yWindow="648" windowWidth="10992" windowHeight="11304" xr2:uid="{4A475325-B96F-4F4C-A642-37BD0A1012E1}"/>
  </bookViews>
  <sheets>
    <sheet name="Tilmelding landsstævne og DM 25" sheetId="1" r:id="rId1"/>
    <sheet name="Sheet2" sheetId="2" state="hidden" r:id="rId2"/>
  </sheets>
  <definedNames>
    <definedName name="_xlnm._FilterDatabase" localSheetId="1" hidden="1">Sheet2!$D$4:$D$9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M44" i="1"/>
  <c r="M50" i="1"/>
  <c r="M48" i="1"/>
  <c r="M43" i="1"/>
  <c r="M47" i="1"/>
  <c r="M45" i="1"/>
  <c r="M42" i="1"/>
  <c r="M51" i="1" l="1"/>
</calcChain>
</file>

<file path=xl/sharedStrings.xml><?xml version="1.0" encoding="utf-8"?>
<sst xmlns="http://schemas.openxmlformats.org/spreadsheetml/2006/main" count="111" uniqueCount="88">
  <si>
    <r>
      <t xml:space="preserve">     </t>
    </r>
    <r>
      <rPr>
        <b/>
        <i/>
        <u/>
        <sz val="10"/>
        <rFont val="Arial"/>
        <family val="2"/>
      </rPr>
      <t>Kuske oplysninger</t>
    </r>
    <r>
      <rPr>
        <b/>
        <i/>
        <sz val="10"/>
        <rFont val="Arial"/>
        <family val="2"/>
      </rPr>
      <t xml:space="preserve"> </t>
    </r>
  </si>
  <si>
    <t xml:space="preserve">Adresse:   </t>
  </si>
  <si>
    <t xml:space="preserve">Mobil nr.:   </t>
  </si>
  <si>
    <t xml:space="preserve">E-mail:   </t>
  </si>
  <si>
    <t xml:space="preserve">Forening:   </t>
  </si>
  <si>
    <t>Klasse</t>
  </si>
  <si>
    <t>Spand type</t>
  </si>
  <si>
    <t>Dressurprogram</t>
  </si>
  <si>
    <t>** VÆLG ** -&gt;</t>
  </si>
  <si>
    <t>1-sp hest</t>
  </si>
  <si>
    <t>2-sp hest</t>
  </si>
  <si>
    <t>1-sp pony</t>
  </si>
  <si>
    <t>2-sp pony</t>
  </si>
  <si>
    <t xml:space="preserve">Klasse:   </t>
  </si>
  <si>
    <t xml:space="preserve">Spand type:   </t>
  </si>
  <si>
    <t xml:space="preserve">Dressurprogram:   </t>
  </si>
  <si>
    <t>Kuskelicens</t>
  </si>
  <si>
    <t>Landsstævne licens</t>
  </si>
  <si>
    <t>Navn:</t>
  </si>
  <si>
    <t>Fødselsår:</t>
  </si>
  <si>
    <t>Køn:</t>
  </si>
  <si>
    <t>Højde:</t>
  </si>
  <si>
    <t>Pony kat.:</t>
  </si>
  <si>
    <t>Antal</t>
  </si>
  <si>
    <t>Total beløb</t>
  </si>
  <si>
    <t>cm.</t>
  </si>
  <si>
    <t xml:space="preserve"> I alt at overføre til konto   </t>
  </si>
  <si>
    <t xml:space="preserve">Dato:   </t>
  </si>
  <si>
    <t xml:space="preserve">Underskrift:   </t>
  </si>
  <si>
    <t xml:space="preserve">Vognbredde Forhindringskørsel:   </t>
  </si>
  <si>
    <t>Oplysninger på heste og vogn</t>
  </si>
  <si>
    <t xml:space="preserve">Navn på kusk:   </t>
  </si>
  <si>
    <t>Kun tilmelding på denne blanket ansees for gældende tilmelding. Tilmelding registreres først, når betaling er modtaget.</t>
  </si>
  <si>
    <t xml:space="preserve">Kuskelicens:   </t>
  </si>
  <si>
    <t>En ekvipage pr. tilmeldingsblanket - Tak :-)</t>
  </si>
  <si>
    <t>Tilmelding klasser</t>
  </si>
  <si>
    <t>Reg nr.</t>
  </si>
  <si>
    <t xml:space="preserve"> Stævnegebyr:   </t>
  </si>
  <si>
    <t>(Chip nr.)</t>
  </si>
  <si>
    <t xml:space="preserve">Evt. FEI Nr.:   </t>
  </si>
  <si>
    <t>For kuske på / under 25, udfyld venligst fødselsår:</t>
  </si>
  <si>
    <t xml:space="preserve">Husk deltagernavn på indbetalingen. </t>
  </si>
  <si>
    <t>Køreselskab</t>
  </si>
  <si>
    <t>VK - Vendsyssel Køreforening</t>
  </si>
  <si>
    <t>HKR - Himmerland Køre og Rideforening</t>
  </si>
  <si>
    <t>MKS - Midthysk Kørerforening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</si>
  <si>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</si>
  <si>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</si>
  <si>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</si>
  <si>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</si>
  <si>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</si>
  <si>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</si>
  <si>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</si>
  <si>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</si>
  <si>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>(Tryk på aktiver redigering) - Udfyld grå felter på blanket på PC - gem den, herefter sendes den som vedhæftet fil til:  jannekristiansen@mail.dk</t>
  </si>
  <si>
    <t>CPEAI 2023, HP1</t>
  </si>
  <si>
    <t>ThKS - Thy Køreselskab</t>
  </si>
  <si>
    <t>Deltager vil modtage faktura til indbetaling af stævnegebyr på email.</t>
  </si>
  <si>
    <t>EUR</t>
  </si>
  <si>
    <t>DKK</t>
  </si>
  <si>
    <t>€</t>
  </si>
  <si>
    <t>Tast antal i grå kolonne. Kun 1 stævnegebyr. Vælg valuta.</t>
  </si>
  <si>
    <t>4-sp pony</t>
  </si>
  <si>
    <t>Landsstævne og DM for fjordheste 2025 i Dansk Køre Selskab</t>
  </si>
  <si>
    <t xml:space="preserve">Specielle ønsker (Noter her, hvis du starter DM for fjordheste):   </t>
  </si>
  <si>
    <t xml:space="preserve"> Box pr stk.</t>
  </si>
  <si>
    <t xml:space="preserve"> Camping pr stk. incl el</t>
  </si>
  <si>
    <t xml:space="preserve"> Spåner</t>
  </si>
  <si>
    <t>3*HP1</t>
  </si>
  <si>
    <t>3*HP2</t>
  </si>
  <si>
    <t>3*P4</t>
  </si>
  <si>
    <t>2*HP1</t>
  </si>
  <si>
    <t>2*HP2</t>
  </si>
  <si>
    <t>2*P4</t>
  </si>
  <si>
    <t>1-sp småpony</t>
  </si>
  <si>
    <t>2-sp småpony</t>
  </si>
  <si>
    <t>4-sp småpony</t>
  </si>
  <si>
    <t xml:space="preserve">3*A P1/P2/P4 </t>
  </si>
  <si>
    <t>National FEI Children</t>
  </si>
  <si>
    <t>Junior</t>
  </si>
  <si>
    <t>U25</t>
  </si>
  <si>
    <t>Para</t>
  </si>
  <si>
    <t xml:space="preserve">DKF-Middelsvær HP1 </t>
  </si>
  <si>
    <t xml:space="preserve">DKF-Middelsvær HP2-P4 </t>
  </si>
  <si>
    <t>Småpony svær</t>
  </si>
  <si>
    <t>Fjordhesten Danmark</t>
  </si>
  <si>
    <t>DKF-Middelsvær</t>
  </si>
  <si>
    <t>Svær (2* og 3*)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</si>
</sst>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4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3" xfId="0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Protection="1">
      <protection hidden="1"/>
    </xf>
    <xf numFmtId="0" fontId="14" fillId="0" borderId="0" xfId="0" applyFont="1"/>
    <xf numFmtId="0" fontId="15" fillId="2" borderId="0" xfId="0" applyFont="1" applyFill="1" applyAlignment="1">
      <alignment horizontal="center" shrinkToFit="1"/>
    </xf>
    <xf numFmtId="1" fontId="1" fillId="3" borderId="1" xfId="1" applyNumberFormat="1" applyFill="1" applyBorder="1" applyAlignment="1" applyProtection="1">
      <alignment horizontal="center"/>
      <protection locked="0"/>
    </xf>
    <xf numFmtId="0" fontId="1" fillId="3" borderId="11" xfId="1" applyFill="1" applyBorder="1" applyAlignment="1" applyProtection="1">
      <alignment horizontal="center"/>
      <protection locked="0"/>
    </xf>
    <xf numFmtId="0" fontId="1" fillId="3" borderId="5" xfId="1" applyFill="1" applyBorder="1" applyAlignment="1" applyProtection="1">
      <alignment horizontal="center"/>
      <protection locked="0"/>
    </xf>
    <xf numFmtId="1" fontId="1" fillId="3" borderId="6" xfId="1" applyNumberFormat="1" applyFill="1" applyBorder="1" applyAlignment="1" applyProtection="1">
      <alignment horizontal="center"/>
      <protection locked="0"/>
    </xf>
    <xf numFmtId="3" fontId="21" fillId="4" borderId="7" xfId="1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7" fillId="0" borderId="0" xfId="0" applyFont="1"/>
    <xf numFmtId="0" fontId="7" fillId="2" borderId="0" xfId="0" applyFont="1" applyFill="1"/>
    <xf numFmtId="0" fontId="8" fillId="2" borderId="0" xfId="2" applyFont="1" applyFill="1" applyAlignment="1">
      <alignment horizontal="right"/>
    </xf>
    <xf numFmtId="0" fontId="0" fillId="0" borderId="17" xfId="0" applyBorder="1"/>
    <xf numFmtId="0" fontId="0" fillId="0" borderId="18" xfId="0" applyBorder="1"/>
    <xf numFmtId="0" fontId="10" fillId="2" borderId="0" xfId="0" applyFont="1" applyFill="1" applyAlignment="1" applyProtection="1">
      <alignment horizontal="left"/>
      <protection locked="0"/>
    </xf>
    <xf numFmtId="1" fontId="10" fillId="2" borderId="0" xfId="0" applyNumberFormat="1" applyFont="1" applyFill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0" fontId="18" fillId="2" borderId="0" xfId="1" applyFont="1" applyFill="1"/>
    <xf numFmtId="0" fontId="8" fillId="2" borderId="0" xfId="1" applyFont="1" applyFill="1" applyAlignment="1">
      <alignment horizontal="right"/>
    </xf>
    <xf numFmtId="0" fontId="13" fillId="2" borderId="0" xfId="0" applyFont="1" applyFill="1"/>
    <xf numFmtId="0" fontId="8" fillId="2" borderId="0" xfId="1" applyFont="1" applyFill="1" applyAlignment="1">
      <alignment horizontal="center"/>
    </xf>
    <xf numFmtId="14" fontId="18" fillId="2" borderId="0" xfId="1" applyNumberFormat="1" applyFont="1" applyFill="1" applyAlignment="1">
      <alignment horizontal="center"/>
    </xf>
    <xf numFmtId="0" fontId="18" fillId="2" borderId="0" xfId="1" applyFont="1" applyFill="1" applyAlignment="1">
      <alignment horizontal="left" vertical="center"/>
    </xf>
    <xf numFmtId="4" fontId="18" fillId="2" borderId="0" xfId="1" applyNumberFormat="1" applyFont="1" applyFill="1" applyAlignment="1">
      <alignment horizontal="center" vertical="center"/>
    </xf>
    <xf numFmtId="0" fontId="22" fillId="2" borderId="0" xfId="1" applyFont="1" applyFill="1"/>
    <xf numFmtId="0" fontId="12" fillId="2" borderId="0" xfId="0" applyFont="1" applyFill="1"/>
    <xf numFmtId="0" fontId="23" fillId="2" borderId="0" xfId="0" applyFont="1" applyFill="1" applyAlignment="1">
      <alignment horizontal="right"/>
    </xf>
    <xf numFmtId="14" fontId="10" fillId="2" borderId="0" xfId="0" applyNumberFormat="1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3" xfId="1" applyFont="1" applyFill="1" applyBorder="1" applyAlignment="1">
      <alignment horizontal="right"/>
    </xf>
    <xf numFmtId="1" fontId="19" fillId="2" borderId="3" xfId="1" applyNumberFormat="1" applyFont="1" applyFill="1" applyBorder="1"/>
    <xf numFmtId="0" fontId="20" fillId="2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8" fillId="2" borderId="0" xfId="2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1" fillId="3" borderId="1" xfId="1" applyFill="1" applyBorder="1" applyAlignment="1" applyProtection="1">
      <alignment horizontal="left"/>
      <protection locked="0"/>
    </xf>
    <xf numFmtId="0" fontId="16" fillId="3" borderId="5" xfId="0" applyFont="1" applyFill="1" applyBorder="1" applyAlignment="1" applyProtection="1">
      <alignment horizontal="left"/>
      <protection locked="0"/>
    </xf>
    <xf numFmtId="0" fontId="16" fillId="3" borderId="8" xfId="0" applyFont="1" applyFill="1" applyBorder="1" applyAlignment="1" applyProtection="1">
      <alignment horizontal="left"/>
      <protection locked="0"/>
    </xf>
    <xf numFmtId="0" fontId="16" fillId="3" borderId="9" xfId="0" applyFont="1" applyFill="1" applyBorder="1" applyAlignment="1" applyProtection="1">
      <alignment horizontal="left"/>
      <protection locked="0"/>
    </xf>
    <xf numFmtId="3" fontId="1" fillId="0" borderId="4" xfId="1" applyNumberFormat="1" applyBorder="1" applyAlignment="1" applyProtection="1">
      <alignment horizontal="right"/>
      <protection locked="0"/>
    </xf>
    <xf numFmtId="3" fontId="1" fillId="0" borderId="5" xfId="1" applyNumberFormat="1" applyBorder="1" applyAlignment="1" applyProtection="1">
      <alignment horizontal="right"/>
      <protection locked="0"/>
    </xf>
    <xf numFmtId="3" fontId="1" fillId="0" borderId="4" xfId="1" applyNumberFormat="1" applyBorder="1" applyAlignment="1">
      <alignment horizontal="right"/>
    </xf>
    <xf numFmtId="3" fontId="1" fillId="0" borderId="5" xfId="1" applyNumberFormat="1" applyBorder="1" applyAlignment="1">
      <alignment horizontal="right"/>
    </xf>
    <xf numFmtId="0" fontId="25" fillId="0" borderId="0" xfId="2" applyFont="1" applyAlignment="1">
      <alignment horizontal="right"/>
    </xf>
    <xf numFmtId="1" fontId="21" fillId="2" borderId="0" xfId="1" applyNumberFormat="1" applyFont="1" applyFill="1"/>
    <xf numFmtId="0" fontId="8" fillId="0" borderId="0" xfId="1" applyFont="1" applyProtection="1">
      <protection locked="0"/>
    </xf>
    <xf numFmtId="0" fontId="21" fillId="2" borderId="7" xfId="1" applyFont="1" applyFill="1" applyBorder="1" applyAlignment="1">
      <alignment horizontal="center"/>
    </xf>
    <xf numFmtId="0" fontId="1" fillId="2" borderId="0" xfId="1" applyFill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16" fillId="3" borderId="21" xfId="0" applyFont="1" applyFill="1" applyBorder="1" applyAlignment="1" applyProtection="1">
      <alignment horizontal="center"/>
      <protection locked="0"/>
    </xf>
    <xf numFmtId="0" fontId="16" fillId="3" borderId="28" xfId="0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/>
      <protection locked="0"/>
    </xf>
    <xf numFmtId="0" fontId="27" fillId="2" borderId="0" xfId="0" applyFont="1" applyFill="1" applyAlignment="1">
      <alignment horizontal="center"/>
    </xf>
    <xf numFmtId="0" fontId="3" fillId="0" borderId="0" xfId="1" applyFont="1" applyAlignment="1">
      <alignment horizontal="center"/>
    </xf>
    <xf numFmtId="0" fontId="5" fillId="2" borderId="0" xfId="2" applyFont="1" applyFill="1" applyAlignment="1">
      <alignment horizontal="center"/>
    </xf>
    <xf numFmtId="0" fontId="1" fillId="3" borderId="1" xfId="2" applyFont="1" applyFill="1" applyBorder="1" applyAlignment="1" applyProtection="1">
      <alignment horizontal="left"/>
      <protection locked="0"/>
    </xf>
    <xf numFmtId="0" fontId="8" fillId="2" borderId="0" xfId="2" applyFont="1" applyFill="1" applyAlignment="1">
      <alignment horizontal="right"/>
    </xf>
    <xf numFmtId="0" fontId="2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2" applyFont="1" applyFill="1" applyBorder="1" applyAlignment="1" applyProtection="1">
      <alignment horizontal="center"/>
      <protection locked="0"/>
    </xf>
    <xf numFmtId="0" fontId="1" fillId="3" borderId="2" xfId="2" applyFont="1" applyFill="1" applyBorder="1" applyAlignment="1" applyProtection="1">
      <alignment horizontal="left"/>
      <protection locked="0"/>
    </xf>
    <xf numFmtId="0" fontId="1" fillId="3" borderId="2" xfId="2" applyFont="1" applyFill="1" applyBorder="1" applyAlignment="1" applyProtection="1">
      <alignment horizontal="center"/>
      <protection locked="0"/>
    </xf>
    <xf numFmtId="1" fontId="1" fillId="3" borderId="2" xfId="2" applyNumberFormat="1" applyFont="1" applyFill="1" applyBorder="1" applyAlignment="1" applyProtection="1">
      <alignment horizontal="left"/>
      <protection locked="0"/>
    </xf>
    <xf numFmtId="0" fontId="1" fillId="3" borderId="2" xfId="3" applyFont="1" applyFill="1" applyBorder="1" applyAlignment="1" applyProtection="1">
      <alignment horizontal="center"/>
      <protection locked="0"/>
    </xf>
    <xf numFmtId="0" fontId="1" fillId="3" borderId="2" xfId="1" applyFill="1" applyBorder="1" applyAlignment="1" applyProtection="1">
      <alignment horizontal="left"/>
      <protection locked="0"/>
    </xf>
    <xf numFmtId="0" fontId="8" fillId="2" borderId="0" xfId="1" applyFont="1" applyFill="1" applyAlignment="1">
      <alignment horizontal="right"/>
    </xf>
    <xf numFmtId="0" fontId="8" fillId="2" borderId="12" xfId="1" applyFont="1" applyFill="1" applyBorder="1" applyAlignment="1">
      <alignment horizontal="right"/>
    </xf>
    <xf numFmtId="0" fontId="16" fillId="3" borderId="30" xfId="0" applyFont="1" applyFill="1" applyBorder="1" applyAlignment="1" applyProtection="1">
      <alignment horizontal="left"/>
      <protection locked="0"/>
    </xf>
    <xf numFmtId="0" fontId="16" fillId="3" borderId="31" xfId="0" applyFont="1" applyFill="1" applyBorder="1" applyAlignment="1" applyProtection="1">
      <alignment horizontal="left"/>
      <protection locked="0"/>
    </xf>
    <xf numFmtId="0" fontId="16" fillId="3" borderId="20" xfId="0" applyFont="1" applyFill="1" applyBorder="1" applyAlignment="1" applyProtection="1">
      <alignment horizontal="left"/>
      <protection locked="0"/>
    </xf>
    <xf numFmtId="0" fontId="16" fillId="3" borderId="29" xfId="0" applyFont="1" applyFill="1" applyBorder="1" applyAlignment="1" applyProtection="1">
      <alignment horizontal="left"/>
      <protection locked="0"/>
    </xf>
    <xf numFmtId="0" fontId="16" fillId="3" borderId="2" xfId="0" applyFont="1" applyFill="1" applyBorder="1" applyAlignment="1" applyProtection="1">
      <alignment horizontal="left"/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27" xfId="0" applyFont="1" applyFill="1" applyBorder="1" applyAlignment="1" applyProtection="1">
      <alignment horizontal="left"/>
      <protection locked="0"/>
    </xf>
    <xf numFmtId="0" fontId="16" fillId="3" borderId="28" xfId="0" applyFont="1" applyFill="1" applyBorder="1" applyAlignment="1" applyProtection="1">
      <alignment horizontal="left"/>
      <protection locked="0"/>
    </xf>
    <xf numFmtId="0" fontId="16" fillId="3" borderId="22" xfId="0" applyFont="1" applyFill="1" applyBorder="1" applyAlignment="1" applyProtection="1">
      <alignment horizontal="left"/>
      <protection locked="0"/>
    </xf>
    <xf numFmtId="0" fontId="1" fillId="2" borderId="0" xfId="1" applyFill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17" fillId="2" borderId="0" xfId="1" applyFont="1" applyFill="1" applyAlignment="1">
      <alignment horizontal="center" vertical="center"/>
    </xf>
    <xf numFmtId="0" fontId="16" fillId="3" borderId="19" xfId="0" applyFont="1" applyFill="1" applyBorder="1" applyAlignment="1" applyProtection="1">
      <alignment horizontal="center"/>
      <protection locked="0"/>
    </xf>
    <xf numFmtId="0" fontId="16" fillId="3" borderId="31" xfId="0" applyFont="1" applyFill="1" applyBorder="1" applyAlignment="1" applyProtection="1">
      <alignment horizontal="center"/>
      <protection locked="0"/>
    </xf>
    <xf numFmtId="0" fontId="16" fillId="3" borderId="20" xfId="0" applyFont="1" applyFill="1" applyBorder="1" applyAlignment="1" applyProtection="1">
      <alignment horizontal="center"/>
      <protection locked="0"/>
    </xf>
    <xf numFmtId="0" fontId="8" fillId="2" borderId="0" xfId="1" applyFont="1" applyFill="1" applyAlignment="1">
      <alignment horizont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24" fillId="2" borderId="0" xfId="1" applyFont="1" applyFill="1" applyAlignment="1">
      <alignment horizontal="center"/>
    </xf>
    <xf numFmtId="0" fontId="1" fillId="3" borderId="1" xfId="1" applyFill="1" applyBorder="1" applyAlignment="1" applyProtection="1">
      <alignment horizontal="left"/>
      <protection locked="0"/>
    </xf>
    <xf numFmtId="1" fontId="16" fillId="3" borderId="23" xfId="0" applyNumberFormat="1" applyFont="1" applyFill="1" applyBorder="1" applyAlignment="1" applyProtection="1">
      <alignment horizontal="left"/>
      <protection locked="0"/>
    </xf>
    <xf numFmtId="1" fontId="16" fillId="3" borderId="6" xfId="0" applyNumberFormat="1" applyFont="1" applyFill="1" applyBorder="1" applyAlignment="1" applyProtection="1">
      <alignment horizontal="left"/>
      <protection locked="0"/>
    </xf>
    <xf numFmtId="1" fontId="16" fillId="3" borderId="21" xfId="0" applyNumberFormat="1" applyFont="1" applyFill="1" applyBorder="1" applyAlignment="1" applyProtection="1">
      <alignment horizontal="left"/>
      <protection locked="0"/>
    </xf>
    <xf numFmtId="1" fontId="16" fillId="3" borderId="22" xfId="0" applyNumberFormat="1" applyFont="1" applyFill="1" applyBorder="1" applyAlignment="1" applyProtection="1">
      <alignment horizontal="left"/>
      <protection locked="0"/>
    </xf>
    <xf numFmtId="1" fontId="16" fillId="3" borderId="19" xfId="0" applyNumberFormat="1" applyFont="1" applyFill="1" applyBorder="1" applyAlignment="1" applyProtection="1">
      <alignment horizontal="left"/>
      <protection locked="0"/>
    </xf>
    <xf numFmtId="1" fontId="16" fillId="3" borderId="20" xfId="0" applyNumberFormat="1" applyFont="1" applyFill="1" applyBorder="1" applyAlignment="1" applyProtection="1">
      <alignment horizontal="left"/>
      <protection locked="0"/>
    </xf>
    <xf numFmtId="0" fontId="15" fillId="2" borderId="0" xfId="0" applyFont="1" applyFill="1" applyAlignment="1">
      <alignment horizontal="center" shrinkToFit="1"/>
    </xf>
    <xf numFmtId="0" fontId="20" fillId="2" borderId="0" xfId="2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shrinkToFit="1"/>
    </xf>
    <xf numFmtId="0" fontId="16" fillId="3" borderId="19" xfId="0" applyFont="1" applyFill="1" applyBorder="1" applyAlignment="1" applyProtection="1">
      <alignment horizontal="left"/>
      <protection locked="0"/>
    </xf>
    <xf numFmtId="0" fontId="0" fillId="0" borderId="26" xfId="0" applyBorder="1"/>
    <xf numFmtId="0" fontId="16" fillId="3" borderId="25" xfId="0" applyFont="1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101600</xdr:rowOff>
    </xdr:from>
    <xdr:to>
      <xdr:col>14</xdr:col>
      <xdr:colOff>684068</xdr:colOff>
      <xdr:row>5</xdr:row>
      <xdr:rowOff>78177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D3469F0-2C78-E876-0523-83AD28A8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01600"/>
          <a:ext cx="1141268" cy="995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0</xdr:rowOff>
    </xdr:from>
    <xdr:to>
      <xdr:col>2</xdr:col>
      <xdr:colOff>2078</xdr:colOff>
      <xdr:row>5</xdr:row>
      <xdr:rowOff>163902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F5FC1EA-F2B6-4937-8C6A-9C133174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4150"/>
          <a:ext cx="1141268" cy="1011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sheetPr>
    <pageSetUpPr fitToPage="1"/>
  </sheetPr>
  <dimension ref="A1:O58"/>
  <sheetViews>
    <sheetView tabSelected="1" topLeftCell="G50" zoomScaleNormal="100" workbookViewId="0">
      <selection activeCell="K50" sqref="K50"/>
    </sheetView>
  </sheetViews>
  <sheetFormatPr defaultRowHeight="14.4" x14ac:dyDescent="0.3"/>
  <cols>
    <col min="2" max="2" width="11.21875" customWidth="1"/>
    <col min="9" max="9" width="11.21875" customWidth="1"/>
    <col min="10" max="10" width="12.21875" customWidth="1"/>
    <col min="11" max="11" width="11" bestFit="1" customWidth="1"/>
    <col min="13" max="13" width="10.5546875" bestFit="1" customWidth="1"/>
    <col min="15" max="15" width="11.77734375" customWidth="1"/>
  </cols>
  <sheetData>
    <row r="1" spans="1:15" x14ac:dyDescent="0.3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22.8" x14ac:dyDescent="0.4">
      <c r="A2" s="19"/>
      <c r="B2" s="70" t="s">
        <v>63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0"/>
    </row>
    <row r="3" spans="1:15" x14ac:dyDescent="0.3">
      <c r="A3" s="19"/>
      <c r="O3" s="20"/>
    </row>
    <row r="4" spans="1:15" x14ac:dyDescent="0.3">
      <c r="A4" s="19"/>
      <c r="B4" s="76" t="s">
        <v>34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20"/>
    </row>
    <row r="5" spans="1:15" x14ac:dyDescent="0.3">
      <c r="A5" s="19"/>
      <c r="O5" s="20"/>
    </row>
    <row r="6" spans="1:15" x14ac:dyDescent="0.3">
      <c r="A6" s="19"/>
      <c r="B6" s="71" t="s">
        <v>54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0"/>
    </row>
    <row r="7" spans="1:15" x14ac:dyDescent="0.3">
      <c r="A7" s="19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20"/>
    </row>
    <row r="8" spans="1:15" x14ac:dyDescent="0.3">
      <c r="A8" s="19"/>
      <c r="B8" s="75" t="s">
        <v>32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20"/>
    </row>
    <row r="9" spans="1:15" ht="15" thickBot="1" x14ac:dyDescent="0.35">
      <c r="A9" s="24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25"/>
    </row>
    <row r="10" spans="1:15" x14ac:dyDescent="0.3">
      <c r="A10" s="19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0"/>
    </row>
    <row r="11" spans="1:15" x14ac:dyDescent="0.3">
      <c r="A11" s="19"/>
      <c r="B11" s="72" t="s">
        <v>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0"/>
    </row>
    <row r="12" spans="1:15" x14ac:dyDescent="0.3">
      <c r="A12" s="19"/>
      <c r="B12" s="21"/>
      <c r="C12" s="22"/>
      <c r="D12" s="22"/>
      <c r="E12" s="22"/>
      <c r="F12" s="22"/>
      <c r="G12" s="22"/>
      <c r="H12" s="22"/>
      <c r="I12" s="21"/>
      <c r="J12" s="22"/>
      <c r="K12" s="22"/>
      <c r="L12" s="22"/>
      <c r="M12" s="22"/>
      <c r="N12" s="21"/>
      <c r="O12" s="20"/>
    </row>
    <row r="13" spans="1:15" x14ac:dyDescent="0.3">
      <c r="A13" s="19"/>
      <c r="B13" s="23" t="s">
        <v>31</v>
      </c>
      <c r="C13" s="73"/>
      <c r="D13" s="73"/>
      <c r="E13" s="73"/>
      <c r="F13" s="73"/>
      <c r="G13" s="73"/>
      <c r="H13" s="73"/>
      <c r="I13" s="74" t="s">
        <v>2</v>
      </c>
      <c r="J13" s="74"/>
      <c r="K13" s="73"/>
      <c r="L13" s="73"/>
      <c r="M13" s="73"/>
      <c r="N13" s="73"/>
      <c r="O13" s="20"/>
    </row>
    <row r="14" spans="1:15" x14ac:dyDescent="0.3">
      <c r="A14" s="19"/>
      <c r="B14" s="23" t="s">
        <v>1</v>
      </c>
      <c r="C14" s="78"/>
      <c r="D14" s="78"/>
      <c r="E14" s="78"/>
      <c r="F14" s="78"/>
      <c r="G14" s="78"/>
      <c r="H14" s="78"/>
      <c r="I14" s="74" t="s">
        <v>4</v>
      </c>
      <c r="J14" s="74"/>
      <c r="K14" s="79" t="s">
        <v>8</v>
      </c>
      <c r="L14" s="79"/>
      <c r="M14" s="79"/>
      <c r="N14" s="79"/>
      <c r="O14" s="20"/>
    </row>
    <row r="15" spans="1:15" x14ac:dyDescent="0.3">
      <c r="A15" s="19"/>
      <c r="B15" s="23" t="s">
        <v>3</v>
      </c>
      <c r="C15" s="80"/>
      <c r="D15" s="80"/>
      <c r="E15" s="80"/>
      <c r="F15" s="80"/>
      <c r="G15" s="80"/>
      <c r="H15" s="80"/>
      <c r="I15" s="74" t="s">
        <v>33</v>
      </c>
      <c r="J15" s="74"/>
      <c r="K15" s="81" t="s">
        <v>8</v>
      </c>
      <c r="L15" s="81"/>
      <c r="M15" s="81"/>
      <c r="N15" s="81"/>
      <c r="O15" s="20"/>
    </row>
    <row r="16" spans="1:15" x14ac:dyDescent="0.3">
      <c r="A16" s="19"/>
      <c r="B16" s="23"/>
      <c r="C16" s="23"/>
      <c r="D16" s="23"/>
      <c r="E16" s="23"/>
      <c r="F16" s="23"/>
      <c r="G16" s="23"/>
      <c r="H16" s="23"/>
      <c r="I16" s="23"/>
      <c r="J16" s="58" t="s">
        <v>39</v>
      </c>
      <c r="K16" s="80"/>
      <c r="L16" s="80"/>
      <c r="M16" s="80"/>
      <c r="N16" s="80"/>
      <c r="O16" s="20"/>
    </row>
    <row r="17" spans="1:15" ht="15" thickBot="1" x14ac:dyDescent="0.35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</row>
    <row r="18" spans="1:15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1:15" x14ac:dyDescent="0.3">
      <c r="A19" s="19"/>
      <c r="B19" s="72" t="s">
        <v>35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20"/>
    </row>
    <row r="20" spans="1:15" x14ac:dyDescent="0.3">
      <c r="A20" s="19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20"/>
    </row>
    <row r="21" spans="1:15" x14ac:dyDescent="0.3">
      <c r="A21" s="19"/>
      <c r="O21" s="20"/>
    </row>
    <row r="22" spans="1:15" x14ac:dyDescent="0.3">
      <c r="A22" s="19"/>
      <c r="B22" s="23" t="s">
        <v>13</v>
      </c>
      <c r="C22" s="77" t="s">
        <v>8</v>
      </c>
      <c r="D22" s="77"/>
      <c r="F22" s="23" t="s">
        <v>14</v>
      </c>
      <c r="G22" s="77" t="s">
        <v>8</v>
      </c>
      <c r="H22" s="77"/>
      <c r="K22" s="23" t="s">
        <v>15</v>
      </c>
      <c r="L22" s="77" t="s">
        <v>8</v>
      </c>
      <c r="M22" s="77"/>
      <c r="O22" s="20"/>
    </row>
    <row r="23" spans="1:15" x14ac:dyDescent="0.3">
      <c r="A23" s="19"/>
      <c r="O23" s="20"/>
    </row>
    <row r="24" spans="1:15" x14ac:dyDescent="0.3">
      <c r="A24" s="19"/>
      <c r="B24" s="111" t="s">
        <v>40</v>
      </c>
      <c r="C24" s="111"/>
      <c r="D24" s="111"/>
      <c r="E24" s="111"/>
      <c r="F24" s="111"/>
      <c r="G24" s="73"/>
      <c r="H24" s="73"/>
      <c r="O24" s="20"/>
    </row>
    <row r="25" spans="1:15" x14ac:dyDescent="0.3">
      <c r="A25" s="19"/>
      <c r="B25" s="48"/>
      <c r="C25" s="48"/>
      <c r="D25" s="48"/>
      <c r="E25" s="48"/>
      <c r="F25" s="48"/>
      <c r="O25" s="20"/>
    </row>
    <row r="26" spans="1:15" ht="15" thickBot="1" x14ac:dyDescent="0.35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</row>
    <row r="27" spans="1:15" x14ac:dyDescent="0.3">
      <c r="A27" s="19"/>
      <c r="O27" s="20"/>
    </row>
    <row r="28" spans="1:15" x14ac:dyDescent="0.3">
      <c r="A28" s="19"/>
      <c r="B28" s="112" t="s">
        <v>30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20"/>
    </row>
    <row r="29" spans="1:15" x14ac:dyDescent="0.3">
      <c r="A29" s="19"/>
      <c r="O29" s="20"/>
    </row>
    <row r="30" spans="1:15" ht="15" thickBot="1" x14ac:dyDescent="0.35">
      <c r="A30" s="19"/>
      <c r="B30" s="9" t="s">
        <v>18</v>
      </c>
      <c r="C30" s="110"/>
      <c r="D30" s="110"/>
      <c r="E30" s="113" t="s">
        <v>19</v>
      </c>
      <c r="F30" s="113"/>
      <c r="G30" s="9" t="s">
        <v>20</v>
      </c>
      <c r="H30" s="9" t="s">
        <v>21</v>
      </c>
      <c r="I30" s="9" t="s">
        <v>22</v>
      </c>
      <c r="J30" s="9" t="s">
        <v>36</v>
      </c>
      <c r="K30" s="9"/>
      <c r="M30" s="9" t="s">
        <v>38</v>
      </c>
      <c r="O30" s="20"/>
    </row>
    <row r="31" spans="1:15" x14ac:dyDescent="0.3">
      <c r="A31" s="19"/>
      <c r="B31" s="85"/>
      <c r="C31" s="86"/>
      <c r="D31" s="87"/>
      <c r="E31" s="108"/>
      <c r="F31" s="109"/>
      <c r="G31" s="52"/>
      <c r="H31" s="52"/>
      <c r="I31" s="52"/>
      <c r="J31" s="97"/>
      <c r="K31" s="98"/>
      <c r="L31" s="99"/>
      <c r="M31" s="114"/>
      <c r="N31" s="115"/>
      <c r="O31" s="20"/>
    </row>
    <row r="32" spans="1:15" x14ac:dyDescent="0.3">
      <c r="A32" s="19"/>
      <c r="B32" s="88"/>
      <c r="C32" s="89"/>
      <c r="D32" s="90"/>
      <c r="E32" s="104"/>
      <c r="F32" s="105"/>
      <c r="G32" s="51"/>
      <c r="H32" s="51"/>
      <c r="I32" s="51"/>
      <c r="J32" s="67"/>
      <c r="K32" s="68"/>
      <c r="L32" s="69"/>
      <c r="M32" s="67"/>
      <c r="N32" s="116"/>
      <c r="O32" s="20"/>
    </row>
    <row r="33" spans="1:15" x14ac:dyDescent="0.3">
      <c r="A33" s="19"/>
      <c r="B33" s="88"/>
      <c r="C33" s="89"/>
      <c r="D33" s="90"/>
      <c r="E33" s="104"/>
      <c r="F33" s="105"/>
      <c r="G33" s="51"/>
      <c r="H33" s="51"/>
      <c r="I33" s="51"/>
      <c r="J33" s="67"/>
      <c r="K33" s="68"/>
      <c r="L33" s="69"/>
      <c r="M33" s="67"/>
      <c r="N33" s="116"/>
      <c r="O33" s="20"/>
    </row>
    <row r="34" spans="1:15" x14ac:dyDescent="0.3">
      <c r="A34" s="19"/>
      <c r="B34" s="88"/>
      <c r="C34" s="89"/>
      <c r="D34" s="90"/>
      <c r="E34" s="104"/>
      <c r="F34" s="105"/>
      <c r="G34" s="51"/>
      <c r="H34" s="51"/>
      <c r="I34" s="51"/>
      <c r="J34" s="67"/>
      <c r="K34" s="68"/>
      <c r="L34" s="69"/>
      <c r="M34" s="67"/>
      <c r="N34" s="116"/>
      <c r="O34" s="20"/>
    </row>
    <row r="35" spans="1:15" ht="15" thickBot="1" x14ac:dyDescent="0.35">
      <c r="A35" s="19"/>
      <c r="B35" s="91"/>
      <c r="C35" s="92"/>
      <c r="D35" s="93"/>
      <c r="E35" s="106"/>
      <c r="F35" s="107"/>
      <c r="G35" s="53"/>
      <c r="H35" s="53"/>
      <c r="I35" s="53"/>
      <c r="J35" s="64"/>
      <c r="K35" s="65"/>
      <c r="L35" s="66"/>
      <c r="M35" s="64"/>
      <c r="N35" s="117"/>
      <c r="O35" s="20"/>
    </row>
    <row r="36" spans="1:15" x14ac:dyDescent="0.3">
      <c r="A36" s="19"/>
      <c r="O36" s="20"/>
    </row>
    <row r="37" spans="1:15" x14ac:dyDescent="0.3">
      <c r="A37" s="19"/>
      <c r="E37" s="30" t="s">
        <v>29</v>
      </c>
      <c r="F37" s="10"/>
      <c r="G37" s="59" t="s">
        <v>25</v>
      </c>
      <c r="O37" s="20"/>
    </row>
    <row r="38" spans="1:15" ht="15" thickBot="1" x14ac:dyDescent="0.35">
      <c r="A38" s="24"/>
      <c r="B38" s="1"/>
      <c r="C38" s="1"/>
      <c r="D38" s="1"/>
      <c r="E38" s="42"/>
      <c r="F38" s="1"/>
      <c r="G38" s="43"/>
      <c r="H38" s="1"/>
      <c r="I38" s="1"/>
      <c r="J38" s="1"/>
      <c r="K38" s="1"/>
      <c r="L38" s="1"/>
      <c r="M38" s="1"/>
      <c r="N38" s="1"/>
      <c r="O38" s="25"/>
    </row>
    <row r="39" spans="1:15" x14ac:dyDescent="0.3">
      <c r="A39" s="19"/>
      <c r="O39" s="20"/>
    </row>
    <row r="40" spans="1:15" ht="15" thickBot="1" x14ac:dyDescent="0.35">
      <c r="A40" s="19"/>
      <c r="B40" s="26"/>
      <c r="C40" s="26"/>
      <c r="D40" s="26"/>
      <c r="E40" s="27"/>
      <c r="F40" s="26"/>
      <c r="G40" s="26"/>
      <c r="H40" s="26"/>
      <c r="I40" s="27"/>
      <c r="J40" s="96" t="s">
        <v>61</v>
      </c>
      <c r="K40" s="96"/>
      <c r="L40" s="96"/>
      <c r="M40" s="96"/>
      <c r="N40" s="28"/>
      <c r="O40" s="20"/>
    </row>
    <row r="41" spans="1:15" ht="15" thickBot="1" x14ac:dyDescent="0.35">
      <c r="A41" s="19"/>
      <c r="B41" s="49" t="s">
        <v>64</v>
      </c>
      <c r="C41" s="41"/>
      <c r="D41" s="41"/>
      <c r="E41" s="41"/>
      <c r="F41" s="41"/>
      <c r="G41" s="41"/>
      <c r="H41" s="41"/>
      <c r="I41" s="29"/>
      <c r="J41" s="29"/>
      <c r="K41" s="61" t="s">
        <v>59</v>
      </c>
      <c r="L41" s="61" t="s">
        <v>23</v>
      </c>
      <c r="M41" s="61" t="s">
        <v>24</v>
      </c>
      <c r="N41" s="29"/>
      <c r="O41" s="20"/>
    </row>
    <row r="42" spans="1:15" x14ac:dyDescent="0.3">
      <c r="B42" s="44"/>
      <c r="C42" s="82"/>
      <c r="D42" s="82"/>
      <c r="E42" s="82"/>
      <c r="F42" s="82"/>
      <c r="G42" s="82"/>
      <c r="H42" s="82"/>
      <c r="I42" s="94" t="s">
        <v>37</v>
      </c>
      <c r="J42" s="95"/>
      <c r="K42" s="54">
        <v>500</v>
      </c>
      <c r="L42" s="11"/>
      <c r="M42" s="56">
        <f>SUM(K42*L42)</f>
        <v>0</v>
      </c>
      <c r="N42" s="31" t="s">
        <v>59</v>
      </c>
      <c r="O42" s="20"/>
    </row>
    <row r="43" spans="1:15" x14ac:dyDescent="0.3">
      <c r="B43" s="44"/>
      <c r="C43" s="50"/>
      <c r="D43" s="50"/>
      <c r="E43" s="50"/>
      <c r="F43" s="50"/>
      <c r="G43" s="50"/>
      <c r="H43" s="50"/>
      <c r="I43" s="94" t="s">
        <v>65</v>
      </c>
      <c r="J43" s="95"/>
      <c r="K43" s="55">
        <v>1100</v>
      </c>
      <c r="L43" s="11"/>
      <c r="M43" s="56">
        <f>SUM(K43*L43)</f>
        <v>0</v>
      </c>
      <c r="N43" s="31" t="s">
        <v>59</v>
      </c>
      <c r="O43" s="20"/>
    </row>
    <row r="44" spans="1:15" x14ac:dyDescent="0.3">
      <c r="B44" s="44"/>
      <c r="C44" s="50"/>
      <c r="D44" s="50"/>
      <c r="E44" s="50"/>
      <c r="F44" s="50"/>
      <c r="G44" s="50"/>
      <c r="H44" s="50"/>
      <c r="I44" s="62" t="s">
        <v>67</v>
      </c>
      <c r="J44" s="63"/>
      <c r="K44" s="55">
        <v>150</v>
      </c>
      <c r="L44" s="11"/>
      <c r="M44" s="56">
        <f>SUM(K44*L44)</f>
        <v>0</v>
      </c>
      <c r="N44" s="31" t="s">
        <v>59</v>
      </c>
      <c r="O44" s="20"/>
    </row>
    <row r="45" spans="1:15" ht="15" thickBot="1" x14ac:dyDescent="0.35">
      <c r="A45" s="19"/>
      <c r="B45" s="44"/>
      <c r="C45" s="103"/>
      <c r="D45" s="103"/>
      <c r="E45" s="103"/>
      <c r="F45" s="103"/>
      <c r="G45" s="103"/>
      <c r="H45" s="103"/>
      <c r="I45" s="94" t="s">
        <v>66</v>
      </c>
      <c r="J45" s="95"/>
      <c r="K45" s="55">
        <v>750</v>
      </c>
      <c r="L45" s="13"/>
      <c r="M45" s="57">
        <f>SUM(K45*L45)</f>
        <v>0</v>
      </c>
      <c r="N45" s="31" t="s">
        <v>59</v>
      </c>
      <c r="O45" s="20"/>
    </row>
    <row r="46" spans="1:15" ht="15" thickBot="1" x14ac:dyDescent="0.35">
      <c r="A46" s="19"/>
      <c r="B46" s="45"/>
      <c r="C46" s="82"/>
      <c r="D46" s="82"/>
      <c r="E46" s="82"/>
      <c r="F46" s="82"/>
      <c r="G46" s="82"/>
      <c r="H46" s="82"/>
      <c r="I46" s="94"/>
      <c r="J46" s="95"/>
      <c r="K46" s="61" t="s">
        <v>58</v>
      </c>
      <c r="L46" s="13"/>
      <c r="M46" s="57"/>
      <c r="N46" s="31"/>
      <c r="O46" s="20"/>
    </row>
    <row r="47" spans="1:15" x14ac:dyDescent="0.3">
      <c r="A47" s="19"/>
      <c r="B47" s="60"/>
      <c r="C47" s="82"/>
      <c r="D47" s="82"/>
      <c r="E47" s="82"/>
      <c r="F47" s="82"/>
      <c r="G47" s="82"/>
      <c r="H47" s="82"/>
      <c r="I47" s="94" t="s">
        <v>37</v>
      </c>
      <c r="J47" s="95"/>
      <c r="K47" s="55">
        <v>65</v>
      </c>
      <c r="L47" s="12"/>
      <c r="M47" s="57">
        <f t="shared" ref="M47:M50" si="0">SUM(K47*L47)</f>
        <v>0</v>
      </c>
      <c r="N47" s="31" t="s">
        <v>60</v>
      </c>
      <c r="O47" s="20"/>
    </row>
    <row r="48" spans="1:15" x14ac:dyDescent="0.3">
      <c r="A48" s="19"/>
      <c r="C48" s="50"/>
      <c r="D48" s="50"/>
      <c r="E48" s="50"/>
      <c r="F48" s="50"/>
      <c r="G48" s="50"/>
      <c r="H48" s="50"/>
      <c r="I48" s="94" t="s">
        <v>65</v>
      </c>
      <c r="J48" s="95"/>
      <c r="K48" s="55">
        <v>150</v>
      </c>
      <c r="L48" s="12"/>
      <c r="M48" s="57">
        <f t="shared" si="0"/>
        <v>0</v>
      </c>
      <c r="N48" s="31" t="s">
        <v>60</v>
      </c>
      <c r="O48" s="20"/>
    </row>
    <row r="49" spans="1:15" x14ac:dyDescent="0.3">
      <c r="A49" s="19"/>
      <c r="C49" s="50"/>
      <c r="D49" s="50"/>
      <c r="E49" s="50"/>
      <c r="F49" s="50"/>
      <c r="G49" s="50"/>
      <c r="H49" s="50"/>
      <c r="I49" s="62" t="s">
        <v>67</v>
      </c>
      <c r="J49" s="63"/>
      <c r="K49" s="55">
        <v>20</v>
      </c>
      <c r="L49" s="12"/>
      <c r="M49" s="57">
        <f t="shared" si="0"/>
        <v>0</v>
      </c>
      <c r="N49" s="31" t="s">
        <v>60</v>
      </c>
      <c r="O49" s="20"/>
    </row>
    <row r="50" spans="1:15" ht="15" thickBot="1" x14ac:dyDescent="0.35">
      <c r="A50" s="19"/>
      <c r="C50" s="82"/>
      <c r="D50" s="82"/>
      <c r="E50" s="82"/>
      <c r="F50" s="82"/>
      <c r="G50" s="82"/>
      <c r="H50" s="82"/>
      <c r="I50" s="94" t="s">
        <v>66</v>
      </c>
      <c r="J50" s="95"/>
      <c r="K50" s="55">
        <v>100</v>
      </c>
      <c r="L50" s="12"/>
      <c r="M50" s="57">
        <f t="shared" si="0"/>
        <v>0</v>
      </c>
      <c r="N50" s="31" t="s">
        <v>60</v>
      </c>
      <c r="O50" s="20"/>
    </row>
    <row r="51" spans="1:15" ht="15" thickBot="1" x14ac:dyDescent="0.35">
      <c r="A51" s="19"/>
      <c r="I51" s="32"/>
      <c r="J51" s="83" t="s">
        <v>26</v>
      </c>
      <c r="K51" s="83"/>
      <c r="L51" s="84"/>
      <c r="M51" s="14">
        <f>SUM(M42:M48)</f>
        <v>0</v>
      </c>
      <c r="N51" s="31"/>
      <c r="O51" s="20"/>
    </row>
    <row r="52" spans="1:15" x14ac:dyDescent="0.3">
      <c r="A52" s="19"/>
      <c r="B52" s="33"/>
      <c r="C52" s="29"/>
      <c r="D52" s="29"/>
      <c r="E52" s="29"/>
      <c r="F52" s="29"/>
      <c r="G52" s="29"/>
      <c r="H52" s="29"/>
      <c r="I52" s="29"/>
      <c r="J52" s="34"/>
      <c r="K52" s="34"/>
      <c r="L52" s="34"/>
      <c r="M52" s="34"/>
      <c r="N52" s="35"/>
      <c r="O52" s="20"/>
    </row>
    <row r="53" spans="1:15" x14ac:dyDescent="0.3">
      <c r="A53" s="19"/>
      <c r="B53" s="100" t="s">
        <v>57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20"/>
    </row>
    <row r="54" spans="1:15" x14ac:dyDescent="0.3">
      <c r="A54" s="19"/>
      <c r="B54" s="32"/>
      <c r="C54" s="102" t="s">
        <v>41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32"/>
      <c r="O54" s="20"/>
    </row>
    <row r="55" spans="1:15" x14ac:dyDescent="0.3">
      <c r="A55" s="19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0"/>
    </row>
    <row r="56" spans="1:15" x14ac:dyDescent="0.3">
      <c r="A56" s="19"/>
      <c r="B56" s="38" t="s">
        <v>27</v>
      </c>
      <c r="C56" s="15"/>
      <c r="D56" s="39"/>
      <c r="E56" s="40"/>
      <c r="F56" s="38" t="s">
        <v>28</v>
      </c>
      <c r="G56" s="101"/>
      <c r="H56" s="101"/>
      <c r="I56" s="101"/>
      <c r="J56" s="101"/>
      <c r="K56" s="41"/>
      <c r="L56" s="41"/>
      <c r="M56" s="41"/>
      <c r="N56" s="41"/>
      <c r="O56" s="20"/>
    </row>
    <row r="57" spans="1:15" x14ac:dyDescent="0.3">
      <c r="A57" s="1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20"/>
    </row>
    <row r="58" spans="1:15" ht="15" thickBot="1" x14ac:dyDescent="0.35">
      <c r="A58" s="2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</row>
  </sheetData>
  <mergeCells count="63">
    <mergeCell ref="K16:N16"/>
    <mergeCell ref="E34:F34"/>
    <mergeCell ref="E35:F35"/>
    <mergeCell ref="E31:F31"/>
    <mergeCell ref="C30:D30"/>
    <mergeCell ref="C22:D22"/>
    <mergeCell ref="B24:F24"/>
    <mergeCell ref="B28:N28"/>
    <mergeCell ref="E30:F30"/>
    <mergeCell ref="M31:N31"/>
    <mergeCell ref="M32:N32"/>
    <mergeCell ref="M33:N33"/>
    <mergeCell ref="M34:N34"/>
    <mergeCell ref="M35:N35"/>
    <mergeCell ref="E32:F32"/>
    <mergeCell ref="E33:F33"/>
    <mergeCell ref="B53:N53"/>
    <mergeCell ref="G56:J56"/>
    <mergeCell ref="C54:M54"/>
    <mergeCell ref="C45:H45"/>
    <mergeCell ref="C46:H46"/>
    <mergeCell ref="C50:H50"/>
    <mergeCell ref="C47:H47"/>
    <mergeCell ref="I48:J48"/>
    <mergeCell ref="I50:J50"/>
    <mergeCell ref="C42:H42"/>
    <mergeCell ref="J51:L51"/>
    <mergeCell ref="B31:D31"/>
    <mergeCell ref="B32:D32"/>
    <mergeCell ref="B33:D33"/>
    <mergeCell ref="B34:D34"/>
    <mergeCell ref="B35:D35"/>
    <mergeCell ref="I43:J43"/>
    <mergeCell ref="I47:J47"/>
    <mergeCell ref="J40:M40"/>
    <mergeCell ref="I42:J42"/>
    <mergeCell ref="I45:J45"/>
    <mergeCell ref="I46:J46"/>
    <mergeCell ref="J32:L32"/>
    <mergeCell ref="J31:L31"/>
    <mergeCell ref="J33:L33"/>
    <mergeCell ref="C14:H14"/>
    <mergeCell ref="I14:J14"/>
    <mergeCell ref="K14:N14"/>
    <mergeCell ref="C15:H15"/>
    <mergeCell ref="I15:J15"/>
    <mergeCell ref="K15:N15"/>
    <mergeCell ref="J35:L35"/>
    <mergeCell ref="J34:L34"/>
    <mergeCell ref="B2:N2"/>
    <mergeCell ref="B6:N6"/>
    <mergeCell ref="B7:N7"/>
    <mergeCell ref="B11:N11"/>
    <mergeCell ref="C13:H13"/>
    <mergeCell ref="I13:J13"/>
    <mergeCell ref="K13:N13"/>
    <mergeCell ref="B8:N8"/>
    <mergeCell ref="B4:N4"/>
    <mergeCell ref="B19:N19"/>
    <mergeCell ref="B20:N20"/>
    <mergeCell ref="G22:H22"/>
    <mergeCell ref="L22:M22"/>
    <mergeCell ref="G24:H24"/>
  </mergeCell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F417C6-CAF8-4381-BF38-596028862581}">
          <x14:formula1>
            <xm:f>Sheet2!$E$4:$E$13</xm:f>
          </x14:formula1>
          <xm:sqref>G22:H22</xm:sqref>
        </x14:dataValidation>
        <x14:dataValidation type="list" allowBlank="1" showInputMessage="1" showErrorMessage="1" xr:uid="{D59F23D3-AB06-4226-9C03-AD0DBAE9C5E8}">
          <x14:formula1>
            <xm:f>Sheet2!$F$4:$F$17</xm:f>
          </x14:formula1>
          <xm:sqref>L22:M22</xm:sqref>
        </x14:dataValidation>
        <x14:dataValidation type="list" allowBlank="1" showInputMessage="1" showErrorMessage="1" xr:uid="{82A3185B-0B36-4210-A105-8E0CB68C15E0}">
          <x14:formula1>
            <xm:f>Sheet2!$H$4:$H$16</xm:f>
          </x14:formula1>
          <xm:sqref>K14:N14</xm:sqref>
        </x14:dataValidation>
        <x14:dataValidation type="list" allowBlank="1" showInputMessage="1" showErrorMessage="1" xr:uid="{BD0D5A53-2E81-43FF-AB27-44F6B6767A50}">
          <x14:formula1>
            <xm:f>Sheet2!$G$4:$G$7</xm:f>
          </x14:formula1>
          <xm:sqref>K15:N15</xm:sqref>
        </x14:dataValidation>
        <x14:dataValidation type="list" allowBlank="1" showInputMessage="1" showErrorMessage="1" xr:uid="{C0321A2E-BE7F-42D0-BC2E-33129A5EA8EE}">
          <x14:formula1>
            <xm:f>Sheet2!$D$4:$D$11</xm:f>
          </x14:formula1>
          <xm:sqref>C22:D22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E27" sqref="E27"/>
    </sheetView>
  </sheetViews>
  <sheetFormatPr defaultRowHeight="14.4" x14ac:dyDescent="0.3"/>
  <cols>
    <col min="2" max="2" width="3" bestFit="1" customWidth="1"/>
    <col min="3" max="3" width="2.77734375" customWidth="1"/>
    <col min="4" max="4" width="22.21875" customWidth="1"/>
    <col min="5" max="5" width="17.77734375" customWidth="1"/>
    <col min="6" max="6" width="23.21875" bestFit="1" customWidth="1"/>
    <col min="7" max="7" width="35" bestFit="1" customWidth="1"/>
    <col min="8" max="8" width="9.21875" customWidth="1"/>
  </cols>
  <sheetData>
    <row r="3" spans="2:8" ht="20.399999999999999" x14ac:dyDescent="0.35">
      <c r="B3" s="2"/>
      <c r="C3" s="2"/>
      <c r="D3" s="3" t="s">
        <v>5</v>
      </c>
      <c r="E3" s="3" t="s">
        <v>6</v>
      </c>
      <c r="F3" s="3" t="s">
        <v>7</v>
      </c>
      <c r="G3" s="3" t="s">
        <v>16</v>
      </c>
      <c r="H3" s="3" t="s">
        <v>42</v>
      </c>
    </row>
    <row r="4" spans="2:8" x14ac:dyDescent="0.3">
      <c r="B4" s="2"/>
      <c r="C4" s="2"/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</row>
    <row r="5" spans="2:8" x14ac:dyDescent="0.3">
      <c r="B5" s="2">
        <v>1</v>
      </c>
      <c r="C5" s="4"/>
      <c r="D5" s="2" t="s">
        <v>87</v>
      </c>
      <c r="E5" s="2" t="s">
        <v>9</v>
      </c>
      <c r="F5" s="2" t="s">
        <v>68</v>
      </c>
      <c r="G5" t="s">
        <v>17</v>
      </c>
      <c r="H5" t="s">
        <v>52</v>
      </c>
    </row>
    <row r="6" spans="2:8" x14ac:dyDescent="0.3">
      <c r="B6" s="5">
        <v>2</v>
      </c>
      <c r="D6" s="2" t="s">
        <v>84</v>
      </c>
      <c r="E6" s="2" t="s">
        <v>10</v>
      </c>
      <c r="F6" s="2" t="s">
        <v>69</v>
      </c>
      <c r="G6" t="s">
        <v>53</v>
      </c>
      <c r="H6" t="s">
        <v>50</v>
      </c>
    </row>
    <row r="7" spans="2:8" x14ac:dyDescent="0.3">
      <c r="B7" s="2">
        <v>3</v>
      </c>
      <c r="D7" s="2" t="s">
        <v>78</v>
      </c>
      <c r="E7" s="2" t="s">
        <v>11</v>
      </c>
      <c r="F7" s="2" t="s">
        <v>70</v>
      </c>
      <c r="H7" t="s">
        <v>49</v>
      </c>
    </row>
    <row r="8" spans="2:8" x14ac:dyDescent="0.3">
      <c r="B8" s="2">
        <v>4</v>
      </c>
      <c r="D8" s="2" t="s">
        <v>79</v>
      </c>
      <c r="E8" s="2" t="s">
        <v>12</v>
      </c>
      <c r="F8" s="2" t="s">
        <v>71</v>
      </c>
      <c r="H8" t="s">
        <v>44</v>
      </c>
    </row>
    <row r="9" spans="2:8" x14ac:dyDescent="0.3">
      <c r="B9" s="2">
        <v>5</v>
      </c>
      <c r="C9" s="6"/>
      <c r="D9" s="7" t="s">
        <v>80</v>
      </c>
      <c r="E9" s="2" t="s">
        <v>62</v>
      </c>
      <c r="F9" s="2" t="s">
        <v>72</v>
      </c>
      <c r="H9" t="s">
        <v>45</v>
      </c>
    </row>
    <row r="10" spans="2:8" x14ac:dyDescent="0.3">
      <c r="B10" s="5">
        <v>6</v>
      </c>
      <c r="C10" s="6"/>
      <c r="D10" s="2" t="s">
        <v>81</v>
      </c>
      <c r="E10" s="2" t="s">
        <v>74</v>
      </c>
      <c r="F10" s="2" t="s">
        <v>73</v>
      </c>
      <c r="H10" t="s">
        <v>48</v>
      </c>
    </row>
    <row r="11" spans="2:8" x14ac:dyDescent="0.3">
      <c r="B11" s="2">
        <v>7</v>
      </c>
      <c r="C11" s="6"/>
      <c r="D11" s="2" t="s">
        <v>86</v>
      </c>
      <c r="E11" s="2" t="s">
        <v>75</v>
      </c>
      <c r="F11" s="2" t="s">
        <v>77</v>
      </c>
      <c r="H11" t="s">
        <v>51</v>
      </c>
    </row>
    <row r="12" spans="2:8" x14ac:dyDescent="0.3">
      <c r="B12" s="2">
        <v>8</v>
      </c>
      <c r="C12" s="6"/>
      <c r="E12" s="2" t="s">
        <v>76</v>
      </c>
      <c r="F12" s="2" t="s">
        <v>78</v>
      </c>
      <c r="H12" t="s">
        <v>56</v>
      </c>
    </row>
    <row r="13" spans="2:8" x14ac:dyDescent="0.3">
      <c r="B13" s="2">
        <v>9</v>
      </c>
      <c r="C13" s="4"/>
      <c r="D13" s="2"/>
      <c r="E13" s="2"/>
      <c r="F13" s="2" t="s">
        <v>79</v>
      </c>
      <c r="H13" t="s">
        <v>43</v>
      </c>
    </row>
    <row r="14" spans="2:8" x14ac:dyDescent="0.3">
      <c r="B14" s="5">
        <v>10</v>
      </c>
      <c r="C14" s="6"/>
      <c r="D14" s="7"/>
      <c r="E14" s="7"/>
      <c r="F14" s="7" t="s">
        <v>80</v>
      </c>
      <c r="H14" t="s">
        <v>46</v>
      </c>
    </row>
    <row r="15" spans="2:8" x14ac:dyDescent="0.3">
      <c r="B15" s="2">
        <v>11</v>
      </c>
      <c r="C15" s="6"/>
      <c r="D15" s="2"/>
      <c r="E15" s="7"/>
      <c r="F15" t="s">
        <v>55</v>
      </c>
      <c r="H15" t="s">
        <v>47</v>
      </c>
    </row>
    <row r="16" spans="2:8" x14ac:dyDescent="0.3">
      <c r="B16" s="2">
        <v>12</v>
      </c>
      <c r="C16" s="4"/>
      <c r="D16" s="2"/>
      <c r="E16" s="4"/>
      <c r="F16" s="2" t="s">
        <v>82</v>
      </c>
      <c r="H16" t="s">
        <v>85</v>
      </c>
    </row>
    <row r="17" spans="2:6" ht="17.399999999999999" x14ac:dyDescent="0.3">
      <c r="B17" s="2">
        <v>13</v>
      </c>
      <c r="C17" s="8"/>
      <c r="D17" s="2"/>
      <c r="E17" s="6"/>
      <c r="F17" s="2" t="s">
        <v>83</v>
      </c>
    </row>
  </sheetData>
  <sortState xmlns:xlrd2="http://schemas.microsoft.com/office/spreadsheetml/2017/richdata2" ref="H5:H15">
    <sortCondition ref="H5:H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p G 7 W v 5 K b m q l A A A A 9 g A A A B I A H A B D b 2 5 m a W c v U G F j a 2 F n Z S 5 4 b W w g o h g A K K A U A A A A A A A A A A A A A A A A A A A A A A A A A A A A h Y 9 N D o I w F I S v Q r q n D 6 o m h j z K Q n d K Y m J i 3 D a l Q i M U Q 4 v l b i 4 8 k l c Q 4 + / O 5 X z z L W Z u l y t m Q 1 M H Z 9 V Z 3 Z q U x D Q i g T K y L b Q p U 9 K 7 Q z g n G c e N k E d R q m C U j U 0 G W 6 S k c u 6 U A H j v q Z / Q t i u B R V E M + 3 y 9 l Z V q B P n I + r 8 c a m O d M F I R j r v n G M 5 o P G W U z c Z N C G + I u T Z f g Y 3 d o / 2 B u O h r 1 3 e K F y J c r h D e E e H 1 g d 8 B U E s D B B Q A A g A I A I q R u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k b t a K I p H u A 4 A A A A R A A A A E w A c A E Z v c m 1 1 b G F z L 1 N l Y 3 R p b 2 4 x L m 0 g o h g A K K A U A A A A A A A A A A A A A A A A A A A A A A A A A A A A K 0 5 N L s n M z 1 M I h t C G 1 g B Q S w E C L Q A U A A I A C A C K k b t a / k p u a q U A A A D 2 A A A A E g A A A A A A A A A A A A A A A A A A A A A A Q 2 9 u Z m l n L 1 B h Y 2 t h Z 2 U u e G 1 s U E s B A i 0 A F A A C A A g A i p G 7 W g / K 6 a u k A A A A 6 Q A A A B M A A A A A A A A A A A A A A A A A 8 Q A A A F t D b 2 5 0 Z W 5 0 X 1 R 5 c G V z X S 5 4 b W x Q S w E C L Q A U A A I A C A C K k b t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x 8 U e 4 / U c U 6 K h I U p C k A H 7 A A A A A A C A A A A A A A Q Z g A A A A E A A C A A A A C g I 9 S L l L q t Q K r R z o Z W L h O r r 4 1 S I J A K r S 9 3 W i d n Y E 0 O Z Q A A A A A O g A A A A A I A A C A A A A D v k o / M S + Y p 4 7 0 c b f G n 2 8 9 x + V y c m h C i n b J L L S + L J 0 d K R l A A A A B 0 e p y s S f X Q h v G j W J j F k m l f E t u G W l g 9 w q f V I s J 0 K g p r M q n 0 O 4 Q G v 8 Z H V Y H q T d x K T 7 j T A j z + N Q X y I 2 C j U 5 j h V Y 4 7 v Y v 9 f D r 6 W W 4 j 9 1 2 z / c f Q Z U A A A A B R b s b S o X 2 0 X z 8 1 x T p U s I E x Q Q S u L e r w M p L r J 8 7 R h 2 r B R 9 W r U A v m r F 7 7 F M Z f K N V k o H F 5 l f 8 b 7 I V 7 G k f 1 + r E w A x 5 G < / D a t a M a s h u p > 
</file>

<file path=customXml/itemProps1.xml><?xml version="1.0" encoding="utf-8"?>
<ds:datastoreItem xmlns:ds="http://schemas.openxmlformats.org/officeDocument/2006/customXml" ds:itemID="{401B5431-6A5C-4C2C-984F-2CCE5A308D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 landsstævne og DM 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jan og janna eliasen</cp:lastModifiedBy>
  <cp:lastPrinted>2022-02-21T12:24:29Z</cp:lastPrinted>
  <dcterms:created xsi:type="dcterms:W3CDTF">2021-03-09T06:58:14Z</dcterms:created>
  <dcterms:modified xsi:type="dcterms:W3CDTF">2025-06-04T15:45:39Z</dcterms:modified>
</cp:coreProperties>
</file>